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stow. " sheetId="1" r:id="rId1"/>
    <sheet name="ochrona" sheetId="2" r:id="rId2"/>
    <sheet name="oferty" sheetId="3" r:id="rId3"/>
  </sheets>
  <definedNames/>
  <calcPr fullCalcOnLoad="1"/>
</workbook>
</file>

<file path=xl/sharedStrings.xml><?xml version="1.0" encoding="utf-8"?>
<sst xmlns="http://schemas.openxmlformats.org/spreadsheetml/2006/main" count="167" uniqueCount="137">
  <si>
    <t>Wnioskodawca/ Oferent</t>
  </si>
  <si>
    <t>Nazwa zadania</t>
  </si>
  <si>
    <t>Termin  realizacji</t>
  </si>
  <si>
    <t>Potrzeby</t>
  </si>
  <si>
    <t>Przyznana 
kwota</t>
  </si>
  <si>
    <t>Wielkopolskie Koło Regionalne Stowarzyszenia 
Rzemieślników Piekarstwa RP 
z siedziba w Poznaniu
al.. Niepodległości 2
61 - 874 Poznań</t>
  </si>
  <si>
    <t>Organizacja 
"Dni Święto Chleba"</t>
  </si>
  <si>
    <t xml:space="preserve">wrzesień </t>
  </si>
  <si>
    <t>Stowarzyszenie Artystyczno - Edukacyjne 
Magazyn
ul. Augustowska 6
61 - 051 Poznań</t>
  </si>
  <si>
    <t>Miejsca ciche, uśpione... 2004</t>
  </si>
  <si>
    <t>Konkurs Historyczny
 Wiedzy o 15 Pułku
 Ułanów Poznańskich</t>
  </si>
  <si>
    <t>kwiecień</t>
  </si>
  <si>
    <t>Fundacja im. Antoniny Kaweckiej
ul. Fredry 9 
61 - 701 Poznań</t>
  </si>
  <si>
    <t>Akademia Pieśni Polskiej</t>
  </si>
  <si>
    <t>Orkiestra Dęta Harcerska - Miejska 
w Kórniku
4 Drużyna Harcerska im. Ks. J. Poniatowskiego 
ul. Zamkowa 3 
62 - 035 Kórnik</t>
  </si>
  <si>
    <t xml:space="preserve">III Ogólnopolski Przegląd Hejnałów 
i Intrad Maryjnych </t>
  </si>
  <si>
    <t>Związek Harcerstwa Polskiego
Komenda Hufca
im. Tytusa hr. Działyńskiego
pl. Niepodległości 1
62 - 035 Kórnik</t>
  </si>
  <si>
    <t>III Powiatowy Przegląd 
Piosenki Turystycznej</t>
  </si>
  <si>
    <t>czerwiec</t>
  </si>
  <si>
    <t xml:space="preserve">suma: </t>
  </si>
  <si>
    <t>Towarzystwo Byłych żołnierzy i Przyjaciół
15 Pułku Ułanów Poznańskich
Stary Rynek 9
61 - 772 Poznań</t>
  </si>
  <si>
    <t>Misyjne Seminarium Duchowne
Księży Werbistów - Nowicjat
ul. Kościelna 15 
62 - 001 Chludowo</t>
  </si>
  <si>
    <t>Prace rewaloryzacyjne
w zabytkowym parku pałacowym w Chludowie</t>
  </si>
  <si>
    <t xml:space="preserve">Parafia Rzymsko - Katolicka
św. Tymoteusza 
w Białężynie
62 - 095 Murowana Goślina
</t>
  </si>
  <si>
    <t>Muzeum Pierwszych Piastów na Lednicy
Instytucja Samorządowa Województwa Wielkopolskiego
Dziekanowice 32
62 - 261 Lednogóra</t>
  </si>
  <si>
    <t>Badania wykopaliskowe
grodziska w Radzimiu</t>
  </si>
  <si>
    <t>Parafia Rzymskokatolicka 
p.w.  Św. Kazimierza w Głutowach
ul. Pałacowa 8
62 - 025 Kostrzyn</t>
  </si>
  <si>
    <t>Remont konstrukcji więźby dachowej
 i pokrycia dachu Kościoła
 p.w. św. Kazimierza w Głutowach</t>
  </si>
  <si>
    <t>Parafia Rzymsko - Katolicka
w Czerlejnie
ul. Kostrzyńska 1
62 - 025 Kostrzyn</t>
  </si>
  <si>
    <t>Renowacja
 ołtarza głównego</t>
  </si>
  <si>
    <t>Całkowity remont kościoła parafialnego 
św. Tymoteusza w Białężynie - obiekt zabytkowy</t>
  </si>
  <si>
    <t>Gminny Ośrodek Kultury "Sezam"
ul. Poznańska 115
62 - 080 Tarnowo Podgórne</t>
  </si>
  <si>
    <t xml:space="preserve">V Przegląd Zespołów Ludowych </t>
  </si>
  <si>
    <t>Powiatowy Przegląd Chórów</t>
  </si>
  <si>
    <t>Dom Kultury
ul. Poznańska 11
62 - 060 Stęszew</t>
  </si>
  <si>
    <t>IV Powiatowy Konkurs Piosenki Dziecięcej 
"Stęszewska Triola"</t>
  </si>
  <si>
    <t>sierpień</t>
  </si>
  <si>
    <t xml:space="preserve">Ośrodek Kultury i Sportu
ul. Kostrzyńska 21
62 - 010 Pobiedziska </t>
  </si>
  <si>
    <t>I Powiatowy Przegląd Piosenki Biesiadnej 
Zespół Śpiewaczych Seniorów</t>
  </si>
  <si>
    <t>W zaciszu skansenu miniatur 
- plener plastyczny</t>
  </si>
  <si>
    <t xml:space="preserve">Festiwal Kapel Podwórkowych </t>
  </si>
  <si>
    <t>V Powiatowy Przegląd Zespołów 
Kolędniczych</t>
  </si>
  <si>
    <t>Miejsko - Gminny Ośrodek
Kultury i Rekreacji
ul. Poznańska 16
62 - 095 Murowana Goślina</t>
  </si>
  <si>
    <t>VI Interdyscyplinarne Warsztaty
 Artystyczno - Edukacyjne 
Zielonka 2004</t>
  </si>
  <si>
    <t xml:space="preserve">VI Powiatowy Konkurs Recytatorski
 Uczniów Szkół Podstawowych i Gimnazjów
"Wiosenne Przebudzenie" 
</t>
  </si>
  <si>
    <t>eliminacje gminne- marzec
finał konkursu - 10.04.</t>
  </si>
  <si>
    <t>Festiwal muzyczny 
"Musica sacra, musica profana"</t>
  </si>
  <si>
    <t>wrzesień</t>
  </si>
  <si>
    <t>VIII "Pyrkosz Gośliński" 
czyli Święto Pieczonego Ziemniak</t>
  </si>
  <si>
    <t>Miejsko - Gminny 
Ośrodek Kultury
ul. Poznańska 33
62 - 025 Kostrzyn</t>
  </si>
  <si>
    <t>Święto Regionalne "Kurdesz kasztelański"</t>
  </si>
  <si>
    <t>V Biesiada Humoru Żydowskiego
 z udziałem zespołu muzycznego "Shalom" z Poznania</t>
  </si>
  <si>
    <t>Gimnazjum Nr 1
ul. Mściszewska 10
62 - 095 Murowana Goślina</t>
  </si>
  <si>
    <t>II Powiatowy Konkurs Czytelniczy
 "Mól Książkowy"</t>
  </si>
  <si>
    <t>Muzeum - Pracownia 
Literacka Arkadego Fiedlera
w Puszczykowie
ul. Słowackiego 1
62 - 041 Puszczykowo</t>
  </si>
  <si>
    <t>Cykl 15 spotkań dla młodzieży
 pt. "Świat mnie wabił opowieści o ciekawych zakątkach ziemi"</t>
  </si>
  <si>
    <t>Muzeum Narodowe Rolnictwa i Przemysłu 
Rolno - Spożywczego
w Szreniawie
ul. Dworcowa 5
62 - 052 Komorniki</t>
  </si>
  <si>
    <t>Druk lalek - wycinanek do foldera wystawy "Jak pory roku po świecie wędrowały"</t>
  </si>
  <si>
    <t xml:space="preserve">I kwartał 2004 </t>
  </si>
  <si>
    <t>"Omłoty w Szreniawie"</t>
  </si>
  <si>
    <t>"Retro - Show" - pokazy zabytkowych maszyn i urządzeń rolniczych</t>
  </si>
  <si>
    <t>"Wiejskie wesele"</t>
  </si>
  <si>
    <t>"Festyn Zielonoświątkowy"</t>
  </si>
  <si>
    <t>Impreza Rekreacyjno - edukacyjna pt. "Jarmark Wielkanocny"</t>
  </si>
  <si>
    <t>"Zwyczaje i obrzędy Bożonarodzeniowe"</t>
  </si>
  <si>
    <t>"Pokazy zdobienia pisanek wielkanocnych"</t>
  </si>
  <si>
    <t>suma:</t>
  </si>
  <si>
    <t>Ośrodek Kultury w Swarzędzu
ul. Piaski 4
62 - 020 Swarzędz</t>
  </si>
  <si>
    <t>Swarzędzkie Spotkania Flażoletowe</t>
  </si>
  <si>
    <t>17 kwietnia</t>
  </si>
  <si>
    <t>Ośrodek Kultury 
Suchy Las
ul. Bogusławskiego 17
62 - 002 Suchy Las</t>
  </si>
  <si>
    <t xml:space="preserve">Dzień Dobry Sztuko 
Konfrontacje Teatrów Dziecięcych i Młodzieżowych Powiatu Poznańskiego </t>
  </si>
  <si>
    <t>I etap - do 28 lutego
II etap - od 10 marca do 25 kwietnia
III Etap - 30 kwietnia (finał)</t>
  </si>
  <si>
    <t>Parafia Rzymsko - Katolicka
pw. Św. Marii Magdaleny
62 - 097 Długa Goślina 24</t>
  </si>
  <si>
    <t>renowacja
 ołtarza lewego - bocznego</t>
  </si>
  <si>
    <t>Stowarzyszenie Na Rzecz Osób Niepełnosprawnych "Promyk"
ul. Nowa 28
62 - 052 Komorniki</t>
  </si>
  <si>
    <t xml:space="preserve">I Powiatowy Przegląd Piosenki Osób Niepełnosprawnych "Złoty Słowik"
Dopiewiec 2004 </t>
  </si>
  <si>
    <t xml:space="preserve">9 października </t>
  </si>
  <si>
    <t>Towarzystwo Miłośników
 Miasta Lubonia
ul. Sobieskiego 97
62 - 032 Luboń</t>
  </si>
  <si>
    <t>V Powiatowy Przegląd Chórów w Luboniu
Powiatowy Przegląd Twórców Nieprofesjonalnych</t>
  </si>
  <si>
    <t>Gimnazjum w Robakowie
ul. Szkolna 3
62 - 023 Gądki</t>
  </si>
  <si>
    <t>V Przegląd Małych Form Teatralnych</t>
  </si>
  <si>
    <t>17 - 22 maja</t>
  </si>
  <si>
    <t>Parafia Rzymsko - Katolicka p.w. Św. Mikołaja Wierzenica
Wierzenica
62 - 006 Kobylnica</t>
  </si>
  <si>
    <t>Konserwacja obrazu "Wizja Św. Filipa Nereusza"</t>
  </si>
  <si>
    <t xml:space="preserve">maj </t>
  </si>
  <si>
    <t>Parafia Rzymsko - Katolicka
p.w. Św. Barbary 
ul. Spadzista 4
Tomice
62 - 060 Stęszew</t>
  </si>
  <si>
    <t>Remont kapitalny, budowlano - konserwatorski
kościoła parafialnego w Tomicach - malowanie</t>
  </si>
  <si>
    <t xml:space="preserve">16 maja </t>
  </si>
  <si>
    <t>warsztaty: 
21 marca - 30 kwietnia
prezentacja: do 30 maja 2004 r.</t>
  </si>
  <si>
    <t>19 października</t>
  </si>
  <si>
    <t>24 kwietnia</t>
  </si>
  <si>
    <t>24 - 28 maja</t>
  </si>
  <si>
    <t>25 lipca</t>
  </si>
  <si>
    <t>1 maja</t>
  </si>
  <si>
    <t>29 czerwca - 06 lipca</t>
  </si>
  <si>
    <t>21 - 24 maja</t>
  </si>
  <si>
    <t>21 marca</t>
  </si>
  <si>
    <t>24 marca</t>
  </si>
  <si>
    <t>4 września - 30 listopada</t>
  </si>
  <si>
    <t>20 - 24 września</t>
  </si>
  <si>
    <t>9 - 10 listopada 2004</t>
  </si>
  <si>
    <t xml:space="preserve">29 sierpnia </t>
  </si>
  <si>
    <t>23 maja</t>
  </si>
  <si>
    <t>3 - 4 kwietnia</t>
  </si>
  <si>
    <t xml:space="preserve">1 - 17 grudnia </t>
  </si>
  <si>
    <t>15 marca -  2 kwietnia</t>
  </si>
  <si>
    <t>II poł. czerwca</t>
  </si>
  <si>
    <t>Wystawa czasowa pt. 
"Św. Ambroży miodu dołoży"</t>
  </si>
  <si>
    <t xml:space="preserve">Młodzieżowa Kapela Dudziarska </t>
  </si>
  <si>
    <t>19 czerwca</t>
  </si>
  <si>
    <t>II Międzypowiatowy Przegląd Piosenki Przedszkolnej</t>
  </si>
  <si>
    <t>Gminny Ośrodek Kultury i Sportu
w Kleszczewie
ul. Poznańska 4
63 - 005 Kleszczewo</t>
  </si>
  <si>
    <t>Gminny Ośrodek Kultury 
ul. Stawna 7/11
62 - 052 Komorniki</t>
  </si>
  <si>
    <t>Powiatowy Przegląd Kapel Rockowych</t>
  </si>
  <si>
    <t>4 lipca</t>
  </si>
  <si>
    <t xml:space="preserve">Zespół Szkół 
w Bolechowie
ul. Obornicka 1
62 - 005 Owińska </t>
  </si>
  <si>
    <t>widowisko historyczno - plenerowe na grodzisku Radzim</t>
  </si>
  <si>
    <t>Parafia Rzymsko - Katolicka 
p.w. Św. Stanisława Biskupa
Ceradz Kościelny</t>
  </si>
  <si>
    <t>Renowacja Kościoła Parafialnego</t>
  </si>
  <si>
    <t>12 grudnia</t>
  </si>
  <si>
    <t>Zestawienie podziału środków budżetowych - dział 921 (92195)</t>
  </si>
  <si>
    <t xml:space="preserve">Wnioski o dotację na realizację zadań z dziedziny kultury przez podmioty nie zaliczone do sektora finansów publicznych
 - 2004 r. </t>
  </si>
  <si>
    <t xml:space="preserve"> Tabela Nr 2</t>
  </si>
  <si>
    <t xml:space="preserve"> Tabela Nr 3</t>
  </si>
  <si>
    <t xml:space="preserve">Wnioski/oferty na wykonanie zadań z zakresu kulturyj złożone przez gminy, powiatowe lub gminne jednostki organizacyjne lub inne instytucje - 2004 r. </t>
  </si>
  <si>
    <t xml:space="preserve">Wnioski/oferty na wykonanie zadań z zakresu ochrony dóbr kulturyj złożone przez gminy, powiatowe lub gminne jednostki organizacyjne lub inne instytucje - 2004 r. </t>
  </si>
  <si>
    <t>Nr
Tab. 1
zał. 1</t>
  </si>
  <si>
    <t xml:space="preserve">Nr
Tab. 2
zał.1 </t>
  </si>
  <si>
    <t>Nr
Tab. 3
zał. 1</t>
  </si>
  <si>
    <t xml:space="preserve">Zestawienie podziału środków budżetowych - dział 921 (92120) </t>
  </si>
  <si>
    <t xml:space="preserve"> Tabela
 Nr 1</t>
  </si>
  <si>
    <t xml:space="preserve"> </t>
  </si>
  <si>
    <t>Remont Kościoła
w Luboniu</t>
  </si>
  <si>
    <t>Parafia Rzymsko - Katolicka
p.w. Św. Jana Bosko
ul. Władysława Jagiełły 11
62 - 030 Luboń</t>
  </si>
  <si>
    <t xml:space="preserve">Załącznik nr 1
do uchwały nr 435/04
z dnia 23.02.2004 r. 
</t>
  </si>
  <si>
    <t xml:space="preserve">cd. do załącznika  nr 1 
do uchwały nr 435/04
z dnia 23.02.04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</si>
</sst>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0"/>
      <color indexed="60"/>
      <name val="Arial CE"/>
      <family val="2"/>
    </font>
    <font>
      <sz val="10"/>
      <color indexed="8"/>
      <name val="Arial CE"/>
      <family val="2"/>
    </font>
    <font>
      <i/>
      <sz val="11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8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5" fontId="0" fillId="0" borderId="0" xfId="18" applyNumberFormat="1" applyFont="1" applyAlignment="1">
      <alignment vertical="center"/>
    </xf>
    <xf numFmtId="0" fontId="0" fillId="0" borderId="0" xfId="0" applyFont="1" applyAlignment="1">
      <alignment horizontal="center"/>
    </xf>
    <xf numFmtId="165" fontId="0" fillId="0" borderId="0" xfId="18" applyNumberFormat="1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18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8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65" fontId="0" fillId="0" borderId="1" xfId="18" applyNumberFormat="1" applyFont="1" applyBorder="1" applyAlignment="1">
      <alignment vertical="center" wrapText="1"/>
    </xf>
    <xf numFmtId="17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165" fontId="0" fillId="0" borderId="3" xfId="18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5" fontId="7" fillId="0" borderId="1" xfId="18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65" fontId="0" fillId="0" borderId="1" xfId="18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165" fontId="0" fillId="0" borderId="3" xfId="18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65" fontId="2" fillId="0" borderId="5" xfId="18" applyNumberFormat="1" applyFont="1" applyBorder="1" applyAlignment="1">
      <alignment vertical="center" wrapText="1"/>
    </xf>
    <xf numFmtId="165" fontId="2" fillId="0" borderId="6" xfId="18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5" fontId="7" fillId="0" borderId="3" xfId="18" applyNumberFormat="1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vertical="center"/>
    </xf>
    <xf numFmtId="165" fontId="10" fillId="0" borderId="6" xfId="18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5" fontId="2" fillId="0" borderId="9" xfId="18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1" xfId="18" applyNumberFormat="1" applyFont="1" applyBorder="1" applyAlignment="1">
      <alignment horizontal="center" vertical="center" wrapText="1"/>
    </xf>
    <xf numFmtId="165" fontId="2" fillId="0" borderId="12" xfId="18" applyNumberFormat="1" applyFont="1" applyBorder="1" applyAlignment="1">
      <alignment horizontal="center" vertical="center" wrapText="1"/>
    </xf>
    <xf numFmtId="165" fontId="2" fillId="0" borderId="13" xfId="18" applyNumberFormat="1" applyFont="1" applyBorder="1" applyAlignment="1">
      <alignment horizontal="center" vertical="center" wrapText="1"/>
    </xf>
    <xf numFmtId="165" fontId="8" fillId="0" borderId="2" xfId="18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5" fontId="3" fillId="0" borderId="2" xfId="18" applyNumberFormat="1" applyFont="1" applyBorder="1" applyAlignment="1">
      <alignment horizontal="left" vertical="center" wrapText="1"/>
    </xf>
    <xf numFmtId="165" fontId="0" fillId="0" borderId="3" xfId="18" applyNumberFormat="1" applyFont="1" applyBorder="1" applyAlignment="1">
      <alignment horizontal="center" vertical="center" wrapText="1"/>
    </xf>
    <xf numFmtId="165" fontId="0" fillId="0" borderId="14" xfId="18" applyNumberFormat="1" applyFont="1" applyBorder="1" applyAlignment="1">
      <alignment horizontal="center" vertical="center" wrapText="1"/>
    </xf>
    <xf numFmtId="165" fontId="0" fillId="0" borderId="15" xfId="18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60" zoomScaleNormal="75" workbookViewId="0" topLeftCell="A1">
      <selection activeCell="D3" sqref="D3"/>
    </sheetView>
  </sheetViews>
  <sheetFormatPr defaultColWidth="9.00390625" defaultRowHeight="12.75"/>
  <cols>
    <col min="1" max="1" width="17.375" style="14" customWidth="1"/>
    <col min="2" max="2" width="35.125" style="1" customWidth="1"/>
    <col min="3" max="3" width="32.875" style="14" customWidth="1"/>
    <col min="4" max="4" width="14.375" style="15" customWidth="1"/>
    <col min="5" max="5" width="17.375" style="16" customWidth="1"/>
    <col min="6" max="6" width="16.375" style="16" customWidth="1"/>
    <col min="7" max="16384" width="9.125" style="1" customWidth="1"/>
  </cols>
  <sheetData>
    <row r="1" spans="1:6" ht="67.5" customHeight="1">
      <c r="A1" s="49" t="s">
        <v>131</v>
      </c>
      <c r="B1" s="67" t="s">
        <v>121</v>
      </c>
      <c r="C1" s="67"/>
      <c r="D1" s="67"/>
      <c r="E1" s="66" t="s">
        <v>135</v>
      </c>
      <c r="F1" s="66"/>
    </row>
    <row r="2" spans="1:6" ht="41.25" customHeight="1">
      <c r="A2" s="63" t="s">
        <v>122</v>
      </c>
      <c r="B2" s="64"/>
      <c r="C2" s="64"/>
      <c r="D2" s="64"/>
      <c r="E2" s="64"/>
      <c r="F2" s="65"/>
    </row>
    <row r="3" spans="1:6" s="4" customFormat="1" ht="74.25" customHeight="1">
      <c r="A3" s="17" t="s">
        <v>127</v>
      </c>
      <c r="B3" s="17" t="s">
        <v>0</v>
      </c>
      <c r="C3" s="17" t="s">
        <v>1</v>
      </c>
      <c r="D3" s="17" t="s">
        <v>2</v>
      </c>
      <c r="E3" s="18" t="s">
        <v>3</v>
      </c>
      <c r="F3" s="18" t="s">
        <v>4</v>
      </c>
    </row>
    <row r="4" spans="1:6" s="19" customFormat="1" ht="117" customHeight="1">
      <c r="A4" s="27">
        <v>7</v>
      </c>
      <c r="B4" s="28" t="s">
        <v>5</v>
      </c>
      <c r="C4" s="27" t="s">
        <v>6</v>
      </c>
      <c r="D4" s="29" t="s">
        <v>7</v>
      </c>
      <c r="E4" s="30">
        <v>3000</v>
      </c>
      <c r="F4" s="30">
        <v>2000</v>
      </c>
    </row>
    <row r="5" spans="1:6" s="19" customFormat="1" ht="97.5" customHeight="1">
      <c r="A5" s="27">
        <v>11</v>
      </c>
      <c r="B5" s="28" t="s">
        <v>8</v>
      </c>
      <c r="C5" s="27" t="s">
        <v>9</v>
      </c>
      <c r="D5" s="29" t="s">
        <v>89</v>
      </c>
      <c r="E5" s="30">
        <v>6000</v>
      </c>
      <c r="F5" s="30">
        <v>3000</v>
      </c>
    </row>
    <row r="6" spans="1:6" s="19" customFormat="1" ht="96" customHeight="1">
      <c r="A6" s="27">
        <v>17</v>
      </c>
      <c r="B6" s="28" t="s">
        <v>20</v>
      </c>
      <c r="C6" s="27" t="s">
        <v>10</v>
      </c>
      <c r="D6" s="29" t="s">
        <v>11</v>
      </c>
      <c r="E6" s="30">
        <v>2000</v>
      </c>
      <c r="F6" s="30">
        <v>1000</v>
      </c>
    </row>
    <row r="7" spans="1:6" s="19" customFormat="1" ht="78" customHeight="1">
      <c r="A7" s="27">
        <v>19</v>
      </c>
      <c r="B7" s="28" t="s">
        <v>12</v>
      </c>
      <c r="C7" s="27" t="s">
        <v>13</v>
      </c>
      <c r="D7" s="29">
        <v>2004</v>
      </c>
      <c r="E7" s="30">
        <v>20000</v>
      </c>
      <c r="F7" s="30">
        <v>10000</v>
      </c>
    </row>
    <row r="8" spans="1:6" s="19" customFormat="1" ht="115.5" customHeight="1">
      <c r="A8" s="27">
        <v>22</v>
      </c>
      <c r="B8" s="28" t="s">
        <v>14</v>
      </c>
      <c r="C8" s="27" t="s">
        <v>15</v>
      </c>
      <c r="D8" s="31" t="s">
        <v>88</v>
      </c>
      <c r="E8" s="30">
        <v>2500</v>
      </c>
      <c r="F8" s="30">
        <v>1500</v>
      </c>
    </row>
    <row r="9" spans="1:6" s="19" customFormat="1" ht="99" customHeight="1">
      <c r="A9" s="27">
        <v>23</v>
      </c>
      <c r="B9" s="28" t="s">
        <v>16</v>
      </c>
      <c r="C9" s="27" t="s">
        <v>17</v>
      </c>
      <c r="D9" s="29" t="s">
        <v>18</v>
      </c>
      <c r="E9" s="30">
        <v>2300</v>
      </c>
      <c r="F9" s="30">
        <v>1500</v>
      </c>
    </row>
    <row r="10" spans="1:6" ht="126" customHeight="1">
      <c r="A10" s="27">
        <v>27</v>
      </c>
      <c r="B10" s="28" t="s">
        <v>75</v>
      </c>
      <c r="C10" s="27" t="s">
        <v>76</v>
      </c>
      <c r="D10" s="29" t="s">
        <v>77</v>
      </c>
      <c r="E10" s="30">
        <v>3800</v>
      </c>
      <c r="F10" s="30">
        <v>1500</v>
      </c>
    </row>
    <row r="11" spans="1:6" ht="126" customHeight="1" thickBot="1">
      <c r="A11" s="27">
        <v>29</v>
      </c>
      <c r="B11" s="28" t="s">
        <v>78</v>
      </c>
      <c r="C11" s="27" t="s">
        <v>79</v>
      </c>
      <c r="D11" s="37"/>
      <c r="E11" s="38">
        <v>16000</v>
      </c>
      <c r="F11" s="38">
        <v>5000</v>
      </c>
    </row>
    <row r="12" spans="1:6" ht="53.25" customHeight="1" thickBot="1">
      <c r="A12" s="32"/>
      <c r="B12" s="33"/>
      <c r="C12" s="32"/>
      <c r="D12" s="50" t="s">
        <v>19</v>
      </c>
      <c r="E12" s="51">
        <f>SUM(E4:E11)</f>
        <v>55600</v>
      </c>
      <c r="F12" s="52">
        <f>SUM(F4:F11)</f>
        <v>25500</v>
      </c>
    </row>
    <row r="18" ht="14.25">
      <c r="C18" s="53"/>
    </row>
  </sheetData>
  <mergeCells count="3">
    <mergeCell ref="A2:F2"/>
    <mergeCell ref="E1:F1"/>
    <mergeCell ref="B1:D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E1" sqref="E1:F1"/>
    </sheetView>
  </sheetViews>
  <sheetFormatPr defaultColWidth="9.00390625" defaultRowHeight="12.75"/>
  <cols>
    <col min="1" max="1" width="15.00390625" style="10" customWidth="1"/>
    <col min="2" max="2" width="33.25390625" style="8" customWidth="1"/>
    <col min="3" max="3" width="39.00390625" style="10" customWidth="1"/>
    <col min="4" max="4" width="15.75390625" style="20" customWidth="1"/>
    <col min="5" max="5" width="16.75390625" style="11" customWidth="1"/>
    <col min="6" max="6" width="15.75390625" style="8" customWidth="1"/>
    <col min="7" max="16384" width="9.125" style="8" customWidth="1"/>
  </cols>
  <sheetData>
    <row r="1" spans="1:6" ht="58.5" customHeight="1">
      <c r="A1" s="26" t="s">
        <v>124</v>
      </c>
      <c r="B1" s="67" t="s">
        <v>130</v>
      </c>
      <c r="C1" s="67"/>
      <c r="D1" s="67"/>
      <c r="E1" s="68" t="s">
        <v>136</v>
      </c>
      <c r="F1" s="68"/>
    </row>
    <row r="2" spans="1:6" s="1" customFormat="1" ht="41.25" customHeight="1">
      <c r="A2" s="63" t="s">
        <v>126</v>
      </c>
      <c r="B2" s="64"/>
      <c r="C2" s="64"/>
      <c r="D2" s="64"/>
      <c r="E2" s="64"/>
      <c r="F2" s="65"/>
    </row>
    <row r="3" spans="1:6" s="4" customFormat="1" ht="50.25" customHeight="1">
      <c r="A3" s="2" t="s">
        <v>129</v>
      </c>
      <c r="B3" s="2" t="s">
        <v>0</v>
      </c>
      <c r="C3" s="2" t="s">
        <v>1</v>
      </c>
      <c r="D3" s="13" t="s">
        <v>2</v>
      </c>
      <c r="E3" s="3" t="s">
        <v>3</v>
      </c>
      <c r="F3" s="2" t="s">
        <v>4</v>
      </c>
    </row>
    <row r="4" spans="1:6" s="5" customFormat="1" ht="98.25" customHeight="1">
      <c r="A4" s="44">
        <v>1</v>
      </c>
      <c r="B4" s="28" t="s">
        <v>21</v>
      </c>
      <c r="C4" s="27" t="s">
        <v>22</v>
      </c>
      <c r="D4" s="45">
        <v>2004</v>
      </c>
      <c r="E4" s="46">
        <v>10000</v>
      </c>
      <c r="F4" s="46">
        <v>10000</v>
      </c>
    </row>
    <row r="5" spans="1:6" s="5" customFormat="1" ht="63.75">
      <c r="A5" s="44">
        <v>2</v>
      </c>
      <c r="B5" s="28" t="s">
        <v>23</v>
      </c>
      <c r="C5" s="27" t="s">
        <v>30</v>
      </c>
      <c r="D5" s="45">
        <v>2004</v>
      </c>
      <c r="E5" s="46">
        <v>15000</v>
      </c>
      <c r="F5" s="46">
        <v>6000</v>
      </c>
    </row>
    <row r="6" spans="1:6" s="5" customFormat="1" ht="102.75" customHeight="1">
      <c r="A6" s="44">
        <v>3</v>
      </c>
      <c r="B6" s="28" t="s">
        <v>24</v>
      </c>
      <c r="C6" s="27" t="s">
        <v>25</v>
      </c>
      <c r="D6" s="45">
        <v>2004</v>
      </c>
      <c r="E6" s="46">
        <v>1000</v>
      </c>
      <c r="F6" s="46">
        <v>1000</v>
      </c>
    </row>
    <row r="7" spans="1:6" s="5" customFormat="1" ht="78" customHeight="1">
      <c r="A7" s="44">
        <v>4</v>
      </c>
      <c r="B7" s="28" t="s">
        <v>26</v>
      </c>
      <c r="C7" s="27" t="s">
        <v>27</v>
      </c>
      <c r="D7" s="45">
        <v>2004</v>
      </c>
      <c r="E7" s="46">
        <v>20000</v>
      </c>
      <c r="F7" s="46">
        <v>10000</v>
      </c>
    </row>
    <row r="8" spans="1:6" s="5" customFormat="1" ht="72.75" customHeight="1">
      <c r="A8" s="44">
        <v>5</v>
      </c>
      <c r="B8" s="28" t="s">
        <v>28</v>
      </c>
      <c r="C8" s="27" t="s">
        <v>29</v>
      </c>
      <c r="D8" s="45">
        <v>2004</v>
      </c>
      <c r="E8" s="46">
        <v>30000</v>
      </c>
      <c r="F8" s="46">
        <v>6500</v>
      </c>
    </row>
    <row r="9" spans="1:6" s="5" customFormat="1" ht="72.75" customHeight="1">
      <c r="A9" s="44">
        <v>6</v>
      </c>
      <c r="B9" s="28" t="s">
        <v>73</v>
      </c>
      <c r="C9" s="27" t="s">
        <v>74</v>
      </c>
      <c r="D9" s="45">
        <v>2004</v>
      </c>
      <c r="E9" s="46">
        <v>13000</v>
      </c>
      <c r="F9" s="46">
        <v>6500</v>
      </c>
    </row>
    <row r="10" spans="1:6" s="5" customFormat="1" ht="72.75" customHeight="1">
      <c r="A10" s="44">
        <v>7</v>
      </c>
      <c r="B10" s="28" t="s">
        <v>83</v>
      </c>
      <c r="C10" s="27" t="s">
        <v>84</v>
      </c>
      <c r="D10" s="45" t="s">
        <v>85</v>
      </c>
      <c r="E10" s="46">
        <v>2700</v>
      </c>
      <c r="F10" s="46">
        <v>2500</v>
      </c>
    </row>
    <row r="11" spans="1:6" s="5" customFormat="1" ht="72.75" customHeight="1">
      <c r="A11" s="44">
        <v>8</v>
      </c>
      <c r="B11" s="28" t="s">
        <v>86</v>
      </c>
      <c r="C11" s="27" t="s">
        <v>87</v>
      </c>
      <c r="D11" s="45">
        <v>2004</v>
      </c>
      <c r="E11" s="46">
        <v>20000</v>
      </c>
      <c r="F11" s="46">
        <v>8000</v>
      </c>
    </row>
    <row r="12" spans="1:6" s="5" customFormat="1" ht="72.75" customHeight="1">
      <c r="A12" s="59">
        <v>9</v>
      </c>
      <c r="B12" s="35" t="s">
        <v>118</v>
      </c>
      <c r="C12" s="36" t="s">
        <v>119</v>
      </c>
      <c r="D12" s="47">
        <v>2004</v>
      </c>
      <c r="E12" s="48">
        <v>119038</v>
      </c>
      <c r="F12" s="48">
        <v>10000</v>
      </c>
    </row>
    <row r="13" spans="1:6" s="5" customFormat="1" ht="72.75" customHeight="1">
      <c r="A13" s="44">
        <v>10</v>
      </c>
      <c r="B13" s="28" t="s">
        <v>134</v>
      </c>
      <c r="C13" s="27" t="s">
        <v>133</v>
      </c>
      <c r="D13" s="45">
        <v>2004</v>
      </c>
      <c r="E13" s="46"/>
      <c r="F13" s="46">
        <v>10000</v>
      </c>
    </row>
    <row r="14" spans="1:6" ht="52.5" customHeight="1" thickBot="1">
      <c r="A14" s="6"/>
      <c r="B14" s="7"/>
      <c r="C14" s="6"/>
      <c r="D14" s="60" t="s">
        <v>19</v>
      </c>
      <c r="E14" s="61">
        <f>SUM(E4:E12)</f>
        <v>230738</v>
      </c>
      <c r="F14" s="62">
        <f>SUM(F4:F13)</f>
        <v>70500</v>
      </c>
    </row>
    <row r="15" spans="1:6" ht="12.75">
      <c r="A15" s="6"/>
      <c r="B15" s="7"/>
      <c r="C15" s="6"/>
      <c r="D15" s="21"/>
      <c r="E15" s="9"/>
      <c r="F15" s="7"/>
    </row>
    <row r="16" spans="1:6" ht="12.75">
      <c r="A16" s="6"/>
      <c r="B16" s="7"/>
      <c r="C16" s="6"/>
      <c r="D16" s="21"/>
      <c r="E16" s="9"/>
      <c r="F16" s="7"/>
    </row>
    <row r="17" spans="1:6" ht="12.75">
      <c r="A17" s="6"/>
      <c r="B17" s="7"/>
      <c r="C17" s="6"/>
      <c r="D17" s="21"/>
      <c r="E17" s="9"/>
      <c r="F17" s="7"/>
    </row>
    <row r="18" spans="1:6" ht="12.75">
      <c r="A18" s="6"/>
      <c r="B18" s="7"/>
      <c r="C18" s="6"/>
      <c r="D18" s="21"/>
      <c r="E18" s="9"/>
      <c r="F18" s="7"/>
    </row>
    <row r="19" spans="1:6" ht="12.75">
      <c r="A19" s="6"/>
      <c r="B19" s="7"/>
      <c r="C19" s="6"/>
      <c r="D19" s="21"/>
      <c r="E19" s="9"/>
      <c r="F19" s="7"/>
    </row>
    <row r="20" spans="1:6" ht="12.75">
      <c r="A20" s="6"/>
      <c r="B20" s="7"/>
      <c r="C20" s="6"/>
      <c r="D20" s="21"/>
      <c r="E20" s="9"/>
      <c r="F20" s="7"/>
    </row>
    <row r="21" spans="1:6" ht="12.75">
      <c r="A21" s="6"/>
      <c r="B21" s="7"/>
      <c r="C21" s="6"/>
      <c r="D21" s="21"/>
      <c r="E21" s="9"/>
      <c r="F21" s="7"/>
    </row>
  </sheetData>
  <mergeCells count="3">
    <mergeCell ref="A2:F2"/>
    <mergeCell ref="B1:D1"/>
    <mergeCell ref="E1:F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11.75390625" style="10" customWidth="1"/>
    <col min="2" max="2" width="33.625" style="8" customWidth="1"/>
    <col min="3" max="3" width="34.625" style="10" customWidth="1"/>
    <col min="4" max="4" width="21.375" style="20" customWidth="1"/>
    <col min="5" max="5" width="17.875" style="8" customWidth="1"/>
    <col min="6" max="6" width="15.25390625" style="8" customWidth="1"/>
    <col min="7" max="16384" width="9.125" style="8" customWidth="1"/>
  </cols>
  <sheetData>
    <row r="1" spans="1:6" ht="53.25" customHeight="1">
      <c r="A1" s="26" t="s">
        <v>123</v>
      </c>
      <c r="B1" s="67" t="s">
        <v>121</v>
      </c>
      <c r="C1" s="67"/>
      <c r="D1" s="67"/>
      <c r="E1" s="68" t="s">
        <v>136</v>
      </c>
      <c r="F1" s="68"/>
    </row>
    <row r="2" spans="1:6" ht="71.25" customHeight="1">
      <c r="A2" s="63" t="s">
        <v>125</v>
      </c>
      <c r="B2" s="64"/>
      <c r="C2" s="64"/>
      <c r="D2" s="64"/>
      <c r="E2" s="64"/>
      <c r="F2" s="65"/>
    </row>
    <row r="3" spans="1:6" ht="54.75" customHeight="1">
      <c r="A3" s="17" t="s">
        <v>128</v>
      </c>
      <c r="B3" s="12" t="s">
        <v>0</v>
      </c>
      <c r="C3" s="2" t="s">
        <v>1</v>
      </c>
      <c r="D3" s="13" t="s">
        <v>2</v>
      </c>
      <c r="E3" s="3" t="s">
        <v>3</v>
      </c>
      <c r="F3" s="2" t="s">
        <v>4</v>
      </c>
    </row>
    <row r="4" spans="1:6" ht="59.25" customHeight="1">
      <c r="A4" s="27">
        <v>3</v>
      </c>
      <c r="B4" s="28" t="s">
        <v>31</v>
      </c>
      <c r="C4" s="27" t="s">
        <v>32</v>
      </c>
      <c r="D4" s="34">
        <v>38109</v>
      </c>
      <c r="E4" s="30">
        <v>5000</v>
      </c>
      <c r="F4" s="30">
        <v>5000</v>
      </c>
    </row>
    <row r="5" spans="1:6" ht="58.5" customHeight="1">
      <c r="A5" s="27">
        <v>7</v>
      </c>
      <c r="B5" s="28" t="s">
        <v>31</v>
      </c>
      <c r="C5" s="27" t="s">
        <v>33</v>
      </c>
      <c r="D5" s="29" t="s">
        <v>90</v>
      </c>
      <c r="E5" s="30">
        <v>2500</v>
      </c>
      <c r="F5" s="30">
        <v>2500</v>
      </c>
    </row>
    <row r="6" spans="1:6" ht="51" customHeight="1">
      <c r="A6" s="27">
        <v>10</v>
      </c>
      <c r="B6" s="28" t="s">
        <v>34</v>
      </c>
      <c r="C6" s="27" t="s">
        <v>35</v>
      </c>
      <c r="D6" s="29" t="s">
        <v>110</v>
      </c>
      <c r="E6" s="30">
        <v>5000</v>
      </c>
      <c r="F6" s="30">
        <v>3000</v>
      </c>
    </row>
    <row r="7" spans="1:6" ht="60" customHeight="1">
      <c r="A7" s="27">
        <v>11</v>
      </c>
      <c r="B7" s="28" t="s">
        <v>34</v>
      </c>
      <c r="C7" s="27" t="s">
        <v>109</v>
      </c>
      <c r="D7" s="29">
        <v>2004</v>
      </c>
      <c r="E7" s="30">
        <v>15000</v>
      </c>
      <c r="F7" s="30">
        <v>11000</v>
      </c>
    </row>
    <row r="8" spans="1:6" ht="59.25" customHeight="1">
      <c r="A8" s="27">
        <v>13</v>
      </c>
      <c r="B8" s="28" t="s">
        <v>37</v>
      </c>
      <c r="C8" s="27" t="s">
        <v>38</v>
      </c>
      <c r="D8" s="29" t="s">
        <v>91</v>
      </c>
      <c r="E8" s="30">
        <v>2500</v>
      </c>
      <c r="F8" s="30">
        <v>2000</v>
      </c>
    </row>
    <row r="9" spans="1:6" ht="60.75" customHeight="1">
      <c r="A9" s="27">
        <v>17</v>
      </c>
      <c r="B9" s="28" t="s">
        <v>37</v>
      </c>
      <c r="C9" s="27" t="s">
        <v>39</v>
      </c>
      <c r="D9" s="29" t="s">
        <v>92</v>
      </c>
      <c r="E9" s="30">
        <v>2000</v>
      </c>
      <c r="F9" s="30">
        <v>1000</v>
      </c>
    </row>
    <row r="10" spans="1:6" ht="58.5" customHeight="1">
      <c r="A10" s="27">
        <v>19</v>
      </c>
      <c r="B10" s="28" t="s">
        <v>37</v>
      </c>
      <c r="C10" s="27" t="s">
        <v>40</v>
      </c>
      <c r="D10" s="29" t="s">
        <v>93</v>
      </c>
      <c r="E10" s="30">
        <v>4000</v>
      </c>
      <c r="F10" s="30">
        <v>2500</v>
      </c>
    </row>
    <row r="11" spans="1:6" ht="57" customHeight="1">
      <c r="A11" s="27">
        <v>23</v>
      </c>
      <c r="B11" s="28" t="s">
        <v>37</v>
      </c>
      <c r="C11" s="27" t="s">
        <v>41</v>
      </c>
      <c r="D11" s="29" t="s">
        <v>120</v>
      </c>
      <c r="E11" s="30">
        <v>4300</v>
      </c>
      <c r="F11" s="30">
        <v>3000</v>
      </c>
    </row>
    <row r="12" spans="1:6" ht="82.5" customHeight="1">
      <c r="A12" s="27">
        <v>28</v>
      </c>
      <c r="B12" s="28" t="s">
        <v>42</v>
      </c>
      <c r="C12" s="27" t="s">
        <v>43</v>
      </c>
      <c r="D12" s="29" t="s">
        <v>95</v>
      </c>
      <c r="E12" s="30">
        <v>4000</v>
      </c>
      <c r="F12" s="30">
        <v>3000</v>
      </c>
    </row>
    <row r="13" spans="1:6" ht="108" customHeight="1">
      <c r="A13" s="27">
        <v>29</v>
      </c>
      <c r="B13" s="28" t="s">
        <v>42</v>
      </c>
      <c r="C13" s="27" t="s">
        <v>44</v>
      </c>
      <c r="D13" s="29" t="s">
        <v>45</v>
      </c>
      <c r="E13" s="30">
        <v>4000</v>
      </c>
      <c r="F13" s="30">
        <v>2500</v>
      </c>
    </row>
    <row r="14" spans="1:6" ht="61.5" customHeight="1">
      <c r="A14" s="27">
        <v>30</v>
      </c>
      <c r="B14" s="28" t="s">
        <v>42</v>
      </c>
      <c r="C14" s="27" t="s">
        <v>46</v>
      </c>
      <c r="D14" s="29" t="s">
        <v>36</v>
      </c>
      <c r="E14" s="30">
        <v>5000</v>
      </c>
      <c r="F14" s="30">
        <v>3000</v>
      </c>
    </row>
    <row r="15" spans="1:6" ht="63" customHeight="1">
      <c r="A15" s="27">
        <v>34</v>
      </c>
      <c r="B15" s="28" t="s">
        <v>42</v>
      </c>
      <c r="C15" s="27" t="s">
        <v>48</v>
      </c>
      <c r="D15" s="29" t="s">
        <v>47</v>
      </c>
      <c r="E15" s="30">
        <v>2000</v>
      </c>
      <c r="F15" s="30">
        <v>1200</v>
      </c>
    </row>
    <row r="16" spans="1:6" ht="51">
      <c r="A16" s="27">
        <v>37</v>
      </c>
      <c r="B16" s="28" t="s">
        <v>49</v>
      </c>
      <c r="C16" s="27" t="s">
        <v>50</v>
      </c>
      <c r="D16" s="29" t="s">
        <v>96</v>
      </c>
      <c r="E16" s="30">
        <v>10000</v>
      </c>
      <c r="F16" s="30">
        <v>4000</v>
      </c>
    </row>
    <row r="17" spans="1:6" ht="51">
      <c r="A17" s="27">
        <v>38</v>
      </c>
      <c r="B17" s="28" t="s">
        <v>49</v>
      </c>
      <c r="C17" s="27" t="s">
        <v>51</v>
      </c>
      <c r="D17" s="29" t="s">
        <v>97</v>
      </c>
      <c r="E17" s="30">
        <v>5000</v>
      </c>
      <c r="F17" s="30">
        <v>4000</v>
      </c>
    </row>
    <row r="18" spans="1:6" ht="60.75" customHeight="1">
      <c r="A18" s="27">
        <v>39</v>
      </c>
      <c r="B18" s="28" t="s">
        <v>52</v>
      </c>
      <c r="C18" s="27" t="s">
        <v>53</v>
      </c>
      <c r="D18" s="29" t="s">
        <v>98</v>
      </c>
      <c r="E18" s="30">
        <v>1200</v>
      </c>
      <c r="F18" s="30">
        <v>1200</v>
      </c>
    </row>
    <row r="19" spans="1:6" ht="78.75" customHeight="1">
      <c r="A19" s="27">
        <v>41</v>
      </c>
      <c r="B19" s="28" t="s">
        <v>54</v>
      </c>
      <c r="C19" s="27" t="s">
        <v>55</v>
      </c>
      <c r="D19" s="29">
        <v>2004</v>
      </c>
      <c r="E19" s="30">
        <v>3000</v>
      </c>
      <c r="F19" s="30">
        <v>3000</v>
      </c>
    </row>
    <row r="20" spans="1:6" ht="76.5">
      <c r="A20" s="27">
        <v>42</v>
      </c>
      <c r="B20" s="28" t="s">
        <v>56</v>
      </c>
      <c r="C20" s="27" t="s">
        <v>108</v>
      </c>
      <c r="D20" s="29" t="s">
        <v>99</v>
      </c>
      <c r="E20" s="30">
        <v>2500</v>
      </c>
      <c r="F20" s="69">
        <v>10000</v>
      </c>
    </row>
    <row r="21" spans="1:6" ht="76.5">
      <c r="A21" s="27">
        <v>43</v>
      </c>
      <c r="B21" s="28" t="s">
        <v>56</v>
      </c>
      <c r="C21" s="27" t="s">
        <v>57</v>
      </c>
      <c r="D21" s="29" t="s">
        <v>58</v>
      </c>
      <c r="E21" s="30">
        <v>2000</v>
      </c>
      <c r="F21" s="70"/>
    </row>
    <row r="22" spans="1:6" ht="76.5">
      <c r="A22" s="27">
        <v>44</v>
      </c>
      <c r="B22" s="28" t="s">
        <v>56</v>
      </c>
      <c r="C22" s="27" t="s">
        <v>59</v>
      </c>
      <c r="D22" s="29" t="s">
        <v>100</v>
      </c>
      <c r="E22" s="30">
        <v>3000</v>
      </c>
      <c r="F22" s="70"/>
    </row>
    <row r="23" spans="1:6" ht="76.5">
      <c r="A23" s="27">
        <v>45</v>
      </c>
      <c r="B23" s="28" t="s">
        <v>56</v>
      </c>
      <c r="C23" s="27" t="s">
        <v>60</v>
      </c>
      <c r="D23" s="29" t="s">
        <v>101</v>
      </c>
      <c r="E23" s="30">
        <v>5000</v>
      </c>
      <c r="F23" s="70"/>
    </row>
    <row r="24" spans="1:6" ht="76.5">
      <c r="A24" s="27">
        <v>46</v>
      </c>
      <c r="B24" s="28" t="s">
        <v>56</v>
      </c>
      <c r="C24" s="27" t="s">
        <v>61</v>
      </c>
      <c r="D24" s="29" t="s">
        <v>102</v>
      </c>
      <c r="E24" s="30">
        <v>5000</v>
      </c>
      <c r="F24" s="70"/>
    </row>
    <row r="25" spans="1:6" ht="76.5">
      <c r="A25" s="27">
        <v>47</v>
      </c>
      <c r="B25" s="28" t="s">
        <v>56</v>
      </c>
      <c r="C25" s="27" t="s">
        <v>62</v>
      </c>
      <c r="D25" s="29" t="s">
        <v>103</v>
      </c>
      <c r="E25" s="30">
        <v>4200</v>
      </c>
      <c r="F25" s="70"/>
    </row>
    <row r="26" spans="1:6" ht="83.25" customHeight="1">
      <c r="A26" s="27">
        <v>48</v>
      </c>
      <c r="B26" s="28" t="s">
        <v>56</v>
      </c>
      <c r="C26" s="27" t="s">
        <v>63</v>
      </c>
      <c r="D26" s="29" t="s">
        <v>104</v>
      </c>
      <c r="E26" s="30">
        <v>4700</v>
      </c>
      <c r="F26" s="70"/>
    </row>
    <row r="27" spans="1:6" ht="76.5">
      <c r="A27" s="27">
        <v>49</v>
      </c>
      <c r="B27" s="28" t="s">
        <v>56</v>
      </c>
      <c r="C27" s="27" t="s">
        <v>64</v>
      </c>
      <c r="D27" s="29" t="s">
        <v>105</v>
      </c>
      <c r="E27" s="30">
        <v>5000</v>
      </c>
      <c r="F27" s="70"/>
    </row>
    <row r="28" spans="1:6" ht="81.75" customHeight="1">
      <c r="A28" s="27">
        <v>50</v>
      </c>
      <c r="B28" s="28" t="s">
        <v>56</v>
      </c>
      <c r="C28" s="27" t="s">
        <v>65</v>
      </c>
      <c r="D28" s="29" t="s">
        <v>106</v>
      </c>
      <c r="E28" s="30">
        <v>3000</v>
      </c>
      <c r="F28" s="71"/>
    </row>
    <row r="29" spans="1:6" ht="81.75" customHeight="1">
      <c r="A29" s="27">
        <v>51</v>
      </c>
      <c r="B29" s="28" t="s">
        <v>67</v>
      </c>
      <c r="C29" s="27" t="s">
        <v>68</v>
      </c>
      <c r="D29" s="34" t="s">
        <v>69</v>
      </c>
      <c r="E29" s="30">
        <v>4000</v>
      </c>
      <c r="F29" s="30">
        <v>3000</v>
      </c>
    </row>
    <row r="30" spans="1:6" ht="81.75" customHeight="1">
      <c r="A30" s="27">
        <v>52</v>
      </c>
      <c r="B30" s="35" t="s">
        <v>70</v>
      </c>
      <c r="C30" s="36" t="s">
        <v>71</v>
      </c>
      <c r="D30" s="37" t="s">
        <v>72</v>
      </c>
      <c r="E30" s="38">
        <v>15000</v>
      </c>
      <c r="F30" s="30">
        <v>10000</v>
      </c>
    </row>
    <row r="31" spans="1:6" ht="81.75" customHeight="1">
      <c r="A31" s="27">
        <v>55</v>
      </c>
      <c r="B31" s="28" t="s">
        <v>80</v>
      </c>
      <c r="C31" s="27" t="s">
        <v>81</v>
      </c>
      <c r="D31" s="29" t="s">
        <v>82</v>
      </c>
      <c r="E31" s="30">
        <v>3000</v>
      </c>
      <c r="F31" s="30">
        <v>3000</v>
      </c>
    </row>
    <row r="32" spans="1:6" s="25" customFormat="1" ht="81.75" customHeight="1">
      <c r="A32" s="39">
        <v>56</v>
      </c>
      <c r="B32" s="40" t="s">
        <v>116</v>
      </c>
      <c r="C32" s="39" t="s">
        <v>117</v>
      </c>
      <c r="D32" s="41" t="s">
        <v>107</v>
      </c>
      <c r="E32" s="42">
        <v>2000</v>
      </c>
      <c r="F32" s="42">
        <v>1500</v>
      </c>
    </row>
    <row r="33" spans="1:6" s="25" customFormat="1" ht="81.75" customHeight="1">
      <c r="A33" s="39">
        <v>57</v>
      </c>
      <c r="B33" s="40" t="s">
        <v>112</v>
      </c>
      <c r="C33" s="39" t="s">
        <v>111</v>
      </c>
      <c r="D33" s="41" t="s">
        <v>94</v>
      </c>
      <c r="E33" s="42">
        <v>2700</v>
      </c>
      <c r="F33" s="42">
        <v>2500</v>
      </c>
    </row>
    <row r="34" spans="1:6" s="22" customFormat="1" ht="102" customHeight="1" thickBot="1">
      <c r="A34" s="39">
        <v>60</v>
      </c>
      <c r="B34" s="40" t="s">
        <v>113</v>
      </c>
      <c r="C34" s="39" t="s">
        <v>114</v>
      </c>
      <c r="D34" s="54" t="s">
        <v>115</v>
      </c>
      <c r="E34" s="55">
        <v>12300</v>
      </c>
      <c r="F34" s="55">
        <v>5000</v>
      </c>
    </row>
    <row r="35" spans="1:6" s="22" customFormat="1" ht="42" customHeight="1" thickBot="1">
      <c r="A35" s="43"/>
      <c r="B35" s="25"/>
      <c r="C35" s="43"/>
      <c r="D35" s="56" t="s">
        <v>66</v>
      </c>
      <c r="E35" s="57">
        <f>SUM(E4:E34)</f>
        <v>147900</v>
      </c>
      <c r="F35" s="58" t="s">
        <v>132</v>
      </c>
    </row>
    <row r="36" spans="1:4" s="22" customFormat="1" ht="12.75">
      <c r="A36" s="23"/>
      <c r="C36" s="23"/>
      <c r="D36" s="24"/>
    </row>
    <row r="37" spans="1:4" s="22" customFormat="1" ht="12.75">
      <c r="A37" s="23"/>
      <c r="C37" s="23"/>
      <c r="D37" s="24"/>
    </row>
    <row r="38" spans="1:4" s="22" customFormat="1" ht="12.75">
      <c r="A38" s="23"/>
      <c r="C38" s="23"/>
      <c r="D38" s="24"/>
    </row>
    <row r="39" spans="1:4" s="22" customFormat="1" ht="12.75">
      <c r="A39" s="23"/>
      <c r="C39" s="23"/>
      <c r="D39" s="24"/>
    </row>
    <row r="40" spans="1:4" s="22" customFormat="1" ht="12.75">
      <c r="A40" s="23"/>
      <c r="C40" s="23"/>
      <c r="D40" s="24"/>
    </row>
    <row r="41" spans="1:4" s="22" customFormat="1" ht="12.75">
      <c r="A41" s="23"/>
      <c r="C41" s="23"/>
      <c r="D41" s="24"/>
    </row>
    <row r="42" spans="1:4" s="22" customFormat="1" ht="12.75">
      <c r="A42" s="23"/>
      <c r="C42" s="23"/>
      <c r="D42" s="24"/>
    </row>
  </sheetData>
  <mergeCells count="4">
    <mergeCell ref="B1:D1"/>
    <mergeCell ref="E1:F1"/>
    <mergeCell ref="A2:F2"/>
    <mergeCell ref="F20:F28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dolinski</cp:lastModifiedBy>
  <cp:lastPrinted>2004-02-25T08:01:25Z</cp:lastPrinted>
  <dcterms:created xsi:type="dcterms:W3CDTF">2004-01-14T12:01:47Z</dcterms:created>
  <dcterms:modified xsi:type="dcterms:W3CDTF">2004-03-09T09:48:17Z</dcterms:modified>
  <cp:category/>
  <cp:version/>
  <cp:contentType/>
  <cp:contentStatus/>
</cp:coreProperties>
</file>